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20730" windowHeight="9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38" i="1" l="1"/>
  <c r="N38" i="1"/>
  <c r="H39" i="1"/>
  <c r="N39" i="1"/>
  <c r="H46" i="1" l="1"/>
  <c r="N46" i="1"/>
  <c r="H42" i="1"/>
  <c r="N42" i="1"/>
  <c r="H43" i="1"/>
  <c r="N43" i="1"/>
  <c r="H44" i="1"/>
  <c r="N44" i="1"/>
  <c r="H45" i="1"/>
  <c r="N45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9" i="1"/>
  <c r="H30" i="1"/>
  <c r="H31" i="1"/>
  <c r="H32" i="1"/>
  <c r="H33" i="1"/>
  <c r="H34" i="1"/>
  <c r="H35" i="1"/>
  <c r="H36" i="1"/>
  <c r="H37" i="1"/>
  <c r="H40" i="1"/>
  <c r="H41" i="1"/>
  <c r="H6" i="1"/>
  <c r="N26" i="1" l="1"/>
  <c r="N27" i="1"/>
  <c r="N28" i="1"/>
  <c r="N29" i="1"/>
  <c r="N30" i="1"/>
  <c r="N31" i="1"/>
  <c r="N32" i="1"/>
  <c r="N33" i="1"/>
  <c r="N34" i="1"/>
  <c r="N35" i="1"/>
  <c r="N36" i="1"/>
  <c r="N37" i="1"/>
  <c r="N40" i="1"/>
  <c r="N41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6" i="1"/>
</calcChain>
</file>

<file path=xl/sharedStrings.xml><?xml version="1.0" encoding="utf-8"?>
<sst xmlns="http://schemas.openxmlformats.org/spreadsheetml/2006/main" count="122" uniqueCount="84">
  <si>
    <t>2015 Skyhoundz Local - MASCUSA</t>
  </si>
  <si>
    <t>Name of Dog</t>
  </si>
  <si>
    <t>Breed</t>
  </si>
  <si>
    <t>AKC #</t>
  </si>
  <si>
    <t>D&amp;A Total 1A</t>
  </si>
  <si>
    <t>Total A</t>
  </si>
  <si>
    <t>Total 2B</t>
  </si>
  <si>
    <t>Overall</t>
  </si>
  <si>
    <t>Distance &amp; Accuracy</t>
  </si>
  <si>
    <t>Freestyle</t>
  </si>
  <si>
    <t>Overall Placement (1st-4th)</t>
  </si>
  <si>
    <t>D &amp; A Placement (1st-4th) All Breeds</t>
  </si>
  <si>
    <t>Freestyle Placement (1st-4th) All Breeds</t>
  </si>
  <si>
    <t>Freestyle Placement 1st Place MAS ONLY</t>
  </si>
  <si>
    <t>D &amp; A Placement 1st Place MAS ONLY</t>
  </si>
  <si>
    <t>Overall Placement 1st Place MAS ONLY</t>
  </si>
  <si>
    <t>D&amp;A Total 2A</t>
  </si>
  <si>
    <t>Gray = enter from score sheet</t>
  </si>
  <si>
    <t>Enter Placements</t>
  </si>
  <si>
    <t>Calculated</t>
  </si>
  <si>
    <t>Name of Competitor</t>
  </si>
  <si>
    <t>Limit 40 Dogs</t>
  </si>
  <si>
    <t>MAS</t>
  </si>
  <si>
    <t>DN35463401</t>
  </si>
  <si>
    <t>DN39707801</t>
  </si>
  <si>
    <t>DN39707802</t>
  </si>
  <si>
    <t>DN33720301</t>
  </si>
  <si>
    <t>DN33718501</t>
  </si>
  <si>
    <t>DN36147701</t>
  </si>
  <si>
    <t xml:space="preserve">Fairchild, Lee </t>
  </si>
  <si>
    <t>Fairchild, Lee</t>
  </si>
  <si>
    <t xml:space="preserve">Ogle, Angela </t>
  </si>
  <si>
    <t>McClain, Camy</t>
  </si>
  <si>
    <t>Piper</t>
  </si>
  <si>
    <t>DN31263101</t>
  </si>
  <si>
    <t>Rudder</t>
  </si>
  <si>
    <t>DN34714201</t>
  </si>
  <si>
    <t>Little Dude</t>
  </si>
  <si>
    <t>DN31656801</t>
  </si>
  <si>
    <t>Maya</t>
  </si>
  <si>
    <t>DN31263001</t>
  </si>
  <si>
    <t>Bleecker, Constance</t>
  </si>
  <si>
    <t>Zeus</t>
  </si>
  <si>
    <t>Chang, Beverly</t>
  </si>
  <si>
    <t>Betsy</t>
  </si>
  <si>
    <t>DN40849302</t>
  </si>
  <si>
    <t>VanWilligan, Marla</t>
  </si>
  <si>
    <t>Warren, Cheryl</t>
  </si>
  <si>
    <t>Capt'n Kirk</t>
  </si>
  <si>
    <t>DN37375703</t>
  </si>
  <si>
    <t>Seven</t>
  </si>
  <si>
    <t>Zen</t>
  </si>
  <si>
    <t>Han</t>
  </si>
  <si>
    <t>Ace</t>
  </si>
  <si>
    <t>Bear</t>
  </si>
  <si>
    <t>Jim Dandy</t>
  </si>
  <si>
    <t>minis@wiggleb.com</t>
  </si>
  <si>
    <t>redwoodshadows@gmail.com</t>
  </si>
  <si>
    <t>planetmcclain@icloud.com</t>
  </si>
  <si>
    <t>mvanwilligan@roadrunner.com</t>
  </si>
  <si>
    <t>lee.fairchild@doc.ok.gov</t>
  </si>
  <si>
    <t>atozaussies@msn.com</t>
  </si>
  <si>
    <t>statelywarrenmanor@gmail.com</t>
  </si>
  <si>
    <t>Mattie</t>
  </si>
  <si>
    <t>DN20646402</t>
  </si>
  <si>
    <t>DN32272301</t>
  </si>
  <si>
    <t>Tazer</t>
  </si>
  <si>
    <t>mas</t>
  </si>
  <si>
    <t>???</t>
  </si>
  <si>
    <t>McKusich, Lori</t>
  </si>
  <si>
    <t>Fitz</t>
  </si>
  <si>
    <t>Meyers, Chris</t>
  </si>
  <si>
    <t>Scuge (?)</t>
  </si>
  <si>
    <t>Rigler, Andrea</t>
  </si>
  <si>
    <t>Huckeberry</t>
  </si>
  <si>
    <t>ACD</t>
  </si>
  <si>
    <t>Moxie</t>
  </si>
  <si>
    <t>ACDx</t>
  </si>
  <si>
    <t>Rigler, Jason</t>
  </si>
  <si>
    <t>Aussie</t>
  </si>
  <si>
    <t>Mayhem</t>
  </si>
  <si>
    <t>Buriness</t>
  </si>
  <si>
    <t>Mix</t>
  </si>
  <si>
    <t>Lizzy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</si>
</sst>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0" borderId="0" xfId="0" applyFont="1"/>
    <xf numFmtId="0" fontId="0" fillId="6" borderId="7" xfId="0" applyFill="1" applyBorder="1"/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0" fillId="7" borderId="7" xfId="0" applyFill="1" applyBorder="1"/>
    <xf numFmtId="0" fontId="1" fillId="3" borderId="4" xfId="0" applyFont="1" applyFill="1" applyBorder="1" applyAlignment="1">
      <alignment horizontal="center"/>
    </xf>
    <xf numFmtId="0" fontId="0" fillId="8" borderId="7" xfId="0" applyFill="1" applyBorder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0" fillId="0" borderId="12" xfId="0" applyBorder="1"/>
    <xf numFmtId="0" fontId="0" fillId="6" borderId="14" xfId="0" applyFill="1" applyBorder="1"/>
    <xf numFmtId="0" fontId="0" fillId="8" borderId="14" xfId="0" applyFill="1" applyBorder="1"/>
    <xf numFmtId="0" fontId="0" fillId="7" borderId="14" xfId="0" applyFill="1" applyBorder="1"/>
    <xf numFmtId="0" fontId="0" fillId="9" borderId="0" xfId="0" applyFill="1"/>
    <xf numFmtId="0" fontId="0" fillId="9" borderId="13" xfId="0" applyFill="1" applyBorder="1"/>
    <xf numFmtId="0" fontId="5" fillId="0" borderId="0" xfId="0" applyFont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="70" zoomScaleNormal="70" workbookViewId="0">
      <selection activeCell="A17" sqref="A17:XFD17"/>
    </sheetView>
  </sheetViews>
  <sheetFormatPr defaultRowHeight="15" x14ac:dyDescent="0.25"/>
  <cols>
    <col min="1" max="1" width="37.42578125" customWidth="1"/>
    <col min="2" max="5" width="27" customWidth="1"/>
    <col min="6" max="7" width="11.85546875" bestFit="1" customWidth="1"/>
    <col min="10" max="10" width="10.5703125" customWidth="1"/>
    <col min="11" max="11" width="8.42578125" bestFit="1" customWidth="1"/>
    <col min="12" max="12" width="10.85546875" customWidth="1"/>
    <col min="13" max="13" width="10.7109375" customWidth="1"/>
    <col min="16" max="16" width="10.42578125" customWidth="1"/>
  </cols>
  <sheetData>
    <row r="1" spans="1:18" ht="18.75" x14ac:dyDescent="0.3">
      <c r="B1" s="19" t="s">
        <v>0</v>
      </c>
      <c r="F1" s="36" t="s">
        <v>17</v>
      </c>
      <c r="G1" s="37"/>
    </row>
    <row r="2" spans="1:18" ht="18.75" x14ac:dyDescent="0.3">
      <c r="B2" s="19"/>
      <c r="D2" t="s">
        <v>21</v>
      </c>
      <c r="F2" s="38" t="s">
        <v>18</v>
      </c>
      <c r="G2" s="39"/>
    </row>
    <row r="3" spans="1:18" ht="19.5" thickBot="1" x14ac:dyDescent="0.35">
      <c r="B3" s="20">
        <v>42262</v>
      </c>
      <c r="F3" s="40" t="s">
        <v>19</v>
      </c>
      <c r="G3" s="41"/>
      <c r="K3" s="12"/>
    </row>
    <row r="4" spans="1:18" ht="15.75" thickBot="1" x14ac:dyDescent="0.3">
      <c r="F4" s="30" t="s">
        <v>8</v>
      </c>
      <c r="G4" s="31"/>
      <c r="H4" s="31"/>
      <c r="I4" s="31"/>
      <c r="J4" s="32"/>
      <c r="K4" s="3"/>
      <c r="L4" s="3" t="s">
        <v>9</v>
      </c>
      <c r="M4" s="8"/>
      <c r="N4" s="33" t="s">
        <v>7</v>
      </c>
      <c r="O4" s="34"/>
      <c r="P4" s="35"/>
    </row>
    <row r="5" spans="1:18" ht="75.75" thickBot="1" x14ac:dyDescent="0.3">
      <c r="B5" s="6" t="s">
        <v>20</v>
      </c>
      <c r="C5" s="7" t="s">
        <v>1</v>
      </c>
      <c r="D5" s="7" t="s">
        <v>2</v>
      </c>
      <c r="E5" s="7" t="s">
        <v>3</v>
      </c>
      <c r="F5" s="1" t="s">
        <v>4</v>
      </c>
      <c r="G5" s="2" t="s">
        <v>16</v>
      </c>
      <c r="H5" s="2" t="s">
        <v>5</v>
      </c>
      <c r="I5" s="14" t="s">
        <v>11</v>
      </c>
      <c r="J5" s="15" t="s">
        <v>14</v>
      </c>
      <c r="K5" s="9" t="s">
        <v>6</v>
      </c>
      <c r="L5" s="4" t="s">
        <v>12</v>
      </c>
      <c r="M5" s="10" t="s">
        <v>13</v>
      </c>
      <c r="N5" s="17" t="s">
        <v>7</v>
      </c>
      <c r="O5" s="11" t="s">
        <v>10</v>
      </c>
      <c r="P5" s="5" t="s">
        <v>15</v>
      </c>
    </row>
    <row r="6" spans="1:18" ht="14.45" customHeight="1" x14ac:dyDescent="0.25">
      <c r="A6" t="s">
        <v>60</v>
      </c>
      <c r="B6" t="s">
        <v>29</v>
      </c>
      <c r="C6" t="s">
        <v>55</v>
      </c>
      <c r="D6" t="s">
        <v>22</v>
      </c>
      <c r="E6" s="27" t="s">
        <v>23</v>
      </c>
      <c r="F6" s="13">
        <v>0</v>
      </c>
      <c r="G6" s="13">
        <v>5.5</v>
      </c>
      <c r="H6" s="18">
        <f>SUM(F6:G6)</f>
        <v>5.5</v>
      </c>
      <c r="I6" s="16"/>
      <c r="J6" s="16"/>
      <c r="K6" s="13">
        <v>70.5</v>
      </c>
      <c r="L6" s="16"/>
      <c r="M6" s="16"/>
      <c r="N6" s="18">
        <f>+F6+K6</f>
        <v>70.5</v>
      </c>
      <c r="O6" s="16"/>
      <c r="P6" s="16"/>
    </row>
    <row r="7" spans="1:18" x14ac:dyDescent="0.25">
      <c r="B7" t="s">
        <v>30</v>
      </c>
      <c r="C7" t="s">
        <v>54</v>
      </c>
      <c r="D7" t="s">
        <v>22</v>
      </c>
      <c r="E7" t="s">
        <v>25</v>
      </c>
      <c r="F7" s="13">
        <v>13.5</v>
      </c>
      <c r="G7" s="13">
        <v>12</v>
      </c>
      <c r="H7" s="18">
        <f t="shared" ref="H7:H41" si="0">SUM(F7:G7)</f>
        <v>25.5</v>
      </c>
      <c r="I7" s="16"/>
      <c r="J7" s="16"/>
      <c r="K7" s="13"/>
      <c r="L7" s="16"/>
      <c r="M7" s="16"/>
      <c r="N7" s="18">
        <f t="shared" ref="N7:N41" si="1">+F7+K7</f>
        <v>13.5</v>
      </c>
      <c r="O7" s="16"/>
      <c r="P7" s="16"/>
    </row>
    <row r="8" spans="1:18" x14ac:dyDescent="0.25">
      <c r="B8" t="s">
        <v>30</v>
      </c>
      <c r="C8" t="s">
        <v>53</v>
      </c>
      <c r="D8" t="s">
        <v>22</v>
      </c>
      <c r="E8" t="s">
        <v>24</v>
      </c>
      <c r="F8" s="13">
        <v>3</v>
      </c>
      <c r="G8" s="13">
        <v>5</v>
      </c>
      <c r="H8" s="18">
        <f t="shared" si="0"/>
        <v>8</v>
      </c>
      <c r="I8" s="16"/>
      <c r="J8" s="16"/>
      <c r="K8" s="13">
        <v>60</v>
      </c>
      <c r="L8" s="16"/>
      <c r="M8" s="16"/>
      <c r="N8" s="18">
        <f t="shared" si="1"/>
        <v>63</v>
      </c>
      <c r="O8" s="16"/>
      <c r="P8" s="16"/>
    </row>
    <row r="9" spans="1:18" x14ac:dyDescent="0.25">
      <c r="A9" t="s">
        <v>56</v>
      </c>
      <c r="B9" t="s">
        <v>31</v>
      </c>
      <c r="C9" t="s">
        <v>52</v>
      </c>
      <c r="D9" t="s">
        <v>22</v>
      </c>
      <c r="E9" t="s">
        <v>26</v>
      </c>
      <c r="F9" s="13">
        <v>2.5</v>
      </c>
      <c r="G9" s="13">
        <v>4.5</v>
      </c>
      <c r="H9" s="18">
        <f t="shared" si="0"/>
        <v>7</v>
      </c>
      <c r="I9" s="16"/>
      <c r="J9" s="16"/>
      <c r="K9" s="13"/>
      <c r="L9" s="16"/>
      <c r="M9" s="16"/>
      <c r="N9" s="18">
        <f t="shared" si="1"/>
        <v>2.5</v>
      </c>
      <c r="O9" s="16"/>
      <c r="P9" s="16"/>
      <c r="R9" s="28"/>
    </row>
    <row r="10" spans="1:18" ht="14.45" customHeight="1" x14ac:dyDescent="0.25">
      <c r="B10" t="s">
        <v>31</v>
      </c>
      <c r="C10" t="s">
        <v>51</v>
      </c>
      <c r="D10" t="s">
        <v>22</v>
      </c>
      <c r="E10" t="s">
        <v>27</v>
      </c>
      <c r="F10" s="13">
        <v>0</v>
      </c>
      <c r="G10" s="13">
        <v>0</v>
      </c>
      <c r="H10" s="18">
        <f t="shared" si="0"/>
        <v>0</v>
      </c>
      <c r="I10" s="16"/>
      <c r="J10" s="16"/>
      <c r="K10" s="13"/>
      <c r="L10" s="16"/>
      <c r="M10" s="16"/>
      <c r="N10" s="18">
        <f t="shared" si="1"/>
        <v>0</v>
      </c>
      <c r="O10" s="16"/>
      <c r="P10" s="16"/>
    </row>
    <row r="11" spans="1:18" x14ac:dyDescent="0.25">
      <c r="B11" t="s">
        <v>31</v>
      </c>
      <c r="C11" t="s">
        <v>50</v>
      </c>
      <c r="D11" t="s">
        <v>22</v>
      </c>
      <c r="E11" t="s">
        <v>28</v>
      </c>
      <c r="F11" s="13">
        <v>3.5</v>
      </c>
      <c r="G11" s="13">
        <v>2</v>
      </c>
      <c r="H11" s="18">
        <f t="shared" si="0"/>
        <v>5.5</v>
      </c>
      <c r="I11" s="16"/>
      <c r="J11" s="16"/>
      <c r="K11" s="13"/>
      <c r="L11" s="16"/>
      <c r="M11" s="16"/>
      <c r="N11" s="18">
        <f t="shared" si="1"/>
        <v>3.5</v>
      </c>
      <c r="O11" s="16"/>
      <c r="P11" s="16"/>
    </row>
    <row r="12" spans="1:18" x14ac:dyDescent="0.25">
      <c r="A12" t="s">
        <v>58</v>
      </c>
      <c r="B12" t="s">
        <v>32</v>
      </c>
      <c r="C12" t="s">
        <v>33</v>
      </c>
      <c r="D12" t="s">
        <v>22</v>
      </c>
      <c r="E12" t="s">
        <v>34</v>
      </c>
      <c r="F12" s="13"/>
      <c r="G12" s="13"/>
      <c r="H12" s="18">
        <f t="shared" si="0"/>
        <v>0</v>
      </c>
      <c r="I12" s="16"/>
      <c r="J12" s="16"/>
      <c r="K12" s="13"/>
      <c r="L12" s="16"/>
      <c r="M12" s="16"/>
      <c r="N12" s="18">
        <f t="shared" si="1"/>
        <v>0</v>
      </c>
      <c r="O12" s="16"/>
      <c r="P12" s="16"/>
    </row>
    <row r="13" spans="1:18" x14ac:dyDescent="0.25">
      <c r="B13" t="s">
        <v>32</v>
      </c>
      <c r="C13" t="s">
        <v>35</v>
      </c>
      <c r="D13" t="s">
        <v>22</v>
      </c>
      <c r="E13" t="s">
        <v>36</v>
      </c>
      <c r="F13" s="13">
        <v>0</v>
      </c>
      <c r="G13" s="13">
        <v>1</v>
      </c>
      <c r="H13" s="18">
        <f t="shared" si="0"/>
        <v>1</v>
      </c>
      <c r="I13" s="16"/>
      <c r="J13" s="16"/>
      <c r="K13" s="13"/>
      <c r="L13" s="16"/>
      <c r="M13" s="16"/>
      <c r="N13" s="18">
        <f t="shared" si="1"/>
        <v>0</v>
      </c>
      <c r="O13" s="16"/>
      <c r="P13" s="16"/>
    </row>
    <row r="14" spans="1:18" x14ac:dyDescent="0.25">
      <c r="B14" t="s">
        <v>32</v>
      </c>
      <c r="C14" t="s">
        <v>37</v>
      </c>
      <c r="D14" t="s">
        <v>22</v>
      </c>
      <c r="E14" t="s">
        <v>38</v>
      </c>
      <c r="F14" s="13">
        <v>2.5</v>
      </c>
      <c r="G14" s="13">
        <v>9</v>
      </c>
      <c r="H14" s="18">
        <f t="shared" si="0"/>
        <v>11.5</v>
      </c>
      <c r="I14" s="16"/>
      <c r="J14" s="16"/>
      <c r="K14" s="13"/>
      <c r="L14" s="16"/>
      <c r="M14" s="16"/>
      <c r="N14" s="18">
        <f t="shared" si="1"/>
        <v>2.5</v>
      </c>
      <c r="O14" s="16"/>
      <c r="P14" s="16"/>
    </row>
    <row r="15" spans="1:18" x14ac:dyDescent="0.25">
      <c r="B15" t="s">
        <v>32</v>
      </c>
      <c r="C15" t="s">
        <v>39</v>
      </c>
      <c r="D15" t="s">
        <v>22</v>
      </c>
      <c r="E15" t="s">
        <v>40</v>
      </c>
      <c r="F15" s="13">
        <v>6</v>
      </c>
      <c r="G15" s="13">
        <v>3</v>
      </c>
      <c r="H15" s="18">
        <f t="shared" si="0"/>
        <v>9</v>
      </c>
      <c r="I15" s="16"/>
      <c r="J15" s="16"/>
      <c r="K15" s="13"/>
      <c r="L15" s="16"/>
      <c r="M15" s="16"/>
      <c r="N15" s="18">
        <f t="shared" si="1"/>
        <v>6</v>
      </c>
      <c r="O15" s="16"/>
      <c r="P15" s="16"/>
    </row>
    <row r="16" spans="1:18" x14ac:dyDescent="0.25">
      <c r="A16" t="s">
        <v>61</v>
      </c>
      <c r="B16" t="s">
        <v>41</v>
      </c>
      <c r="C16" t="s">
        <v>42</v>
      </c>
      <c r="D16" t="s">
        <v>22</v>
      </c>
      <c r="E16" t="s">
        <v>65</v>
      </c>
      <c r="F16" s="13">
        <v>4</v>
      </c>
      <c r="G16" s="13">
        <v>2.5</v>
      </c>
      <c r="H16" s="18">
        <f t="shared" si="0"/>
        <v>6.5</v>
      </c>
      <c r="I16" s="16"/>
      <c r="J16" s="16"/>
      <c r="K16" s="13"/>
      <c r="L16" s="16"/>
      <c r="M16" s="16"/>
      <c r="N16" s="18">
        <f t="shared" si="1"/>
        <v>4</v>
      </c>
      <c r="O16" s="16"/>
      <c r="P16" s="16"/>
    </row>
    <row r="17" spans="1:16" x14ac:dyDescent="0.25">
      <c r="A17" t="s">
        <v>57</v>
      </c>
      <c r="B17" t="s">
        <v>43</v>
      </c>
      <c r="C17" t="s">
        <v>44</v>
      </c>
      <c r="D17" t="s">
        <v>22</v>
      </c>
      <c r="E17" t="s">
        <v>45</v>
      </c>
      <c r="F17" s="13"/>
      <c r="G17" s="13"/>
      <c r="H17" s="18">
        <f t="shared" si="0"/>
        <v>0</v>
      </c>
      <c r="I17" s="16"/>
      <c r="J17" s="16"/>
      <c r="K17" s="13"/>
      <c r="L17" s="16"/>
      <c r="M17" s="16"/>
      <c r="N17" s="18">
        <f t="shared" si="1"/>
        <v>0</v>
      </c>
      <c r="O17" s="16"/>
      <c r="P17" s="16"/>
    </row>
    <row r="18" spans="1:16" x14ac:dyDescent="0.25">
      <c r="A18" t="s">
        <v>59</v>
      </c>
      <c r="B18" t="s">
        <v>46</v>
      </c>
      <c r="C18" s="29" t="s">
        <v>63</v>
      </c>
      <c r="D18" s="29" t="s">
        <v>22</v>
      </c>
      <c r="E18" t="s">
        <v>64</v>
      </c>
      <c r="F18" s="13">
        <v>0</v>
      </c>
      <c r="G18" s="13">
        <v>2</v>
      </c>
      <c r="H18" s="18">
        <f t="shared" si="0"/>
        <v>2</v>
      </c>
      <c r="I18" s="16"/>
      <c r="J18" s="16"/>
      <c r="K18" s="13"/>
      <c r="L18" s="16"/>
      <c r="M18" s="16"/>
      <c r="N18" s="18">
        <f t="shared" si="1"/>
        <v>0</v>
      </c>
      <c r="O18" s="16"/>
      <c r="P18" s="16"/>
    </row>
    <row r="19" spans="1:16" x14ac:dyDescent="0.25">
      <c r="A19" t="s">
        <v>62</v>
      </c>
      <c r="B19" t="s">
        <v>47</v>
      </c>
      <c r="C19" t="s">
        <v>48</v>
      </c>
      <c r="D19" t="s">
        <v>22</v>
      </c>
      <c r="E19" t="s">
        <v>49</v>
      </c>
      <c r="F19" s="13">
        <v>0</v>
      </c>
      <c r="G19" s="13">
        <v>0</v>
      </c>
      <c r="H19" s="18">
        <f t="shared" si="0"/>
        <v>0</v>
      </c>
      <c r="I19" s="16"/>
      <c r="J19" s="16"/>
      <c r="K19" s="13"/>
      <c r="L19" s="16"/>
      <c r="M19" s="16"/>
      <c r="N19" s="18">
        <f t="shared" si="1"/>
        <v>0</v>
      </c>
      <c r="O19" s="16"/>
      <c r="P19" s="16"/>
    </row>
    <row r="20" spans="1:16" x14ac:dyDescent="0.25">
      <c r="B20" t="s">
        <v>69</v>
      </c>
      <c r="C20" t="s">
        <v>66</v>
      </c>
      <c r="D20" t="s">
        <v>67</v>
      </c>
      <c r="E20" t="s">
        <v>68</v>
      </c>
      <c r="F20" s="13">
        <v>3</v>
      </c>
      <c r="G20" s="13">
        <v>2</v>
      </c>
      <c r="H20" s="18">
        <f t="shared" si="0"/>
        <v>5</v>
      </c>
      <c r="I20" s="16"/>
      <c r="J20" s="16"/>
      <c r="K20" s="13"/>
      <c r="L20" s="16"/>
      <c r="M20" s="16"/>
      <c r="N20" s="18">
        <f t="shared" si="1"/>
        <v>3</v>
      </c>
      <c r="O20" s="16"/>
      <c r="P20" s="16"/>
    </row>
    <row r="21" spans="1:16" x14ac:dyDescent="0.25">
      <c r="B21" t="s">
        <v>69</v>
      </c>
      <c r="C21" t="s">
        <v>70</v>
      </c>
      <c r="D21" t="s">
        <v>67</v>
      </c>
      <c r="E21" t="s">
        <v>68</v>
      </c>
      <c r="F21" s="13">
        <v>4</v>
      </c>
      <c r="G21" s="13">
        <v>5</v>
      </c>
      <c r="H21" s="18">
        <f t="shared" si="0"/>
        <v>9</v>
      </c>
      <c r="I21" s="16"/>
      <c r="J21" s="16"/>
      <c r="K21" s="13"/>
      <c r="L21" s="16"/>
      <c r="M21" s="16"/>
      <c r="N21" s="18">
        <f t="shared" si="1"/>
        <v>4</v>
      </c>
      <c r="O21" s="16"/>
      <c r="P21" s="16"/>
    </row>
    <row r="22" spans="1:16" x14ac:dyDescent="0.25">
      <c r="B22" t="s">
        <v>69</v>
      </c>
      <c r="C22" t="s">
        <v>83</v>
      </c>
      <c r="D22" t="s">
        <v>67</v>
      </c>
      <c r="E22" t="s">
        <v>68</v>
      </c>
      <c r="F22" s="13"/>
      <c r="G22" s="13">
        <v>5</v>
      </c>
      <c r="H22" s="18">
        <f t="shared" si="0"/>
        <v>5</v>
      </c>
      <c r="I22" s="16"/>
      <c r="J22" s="16"/>
      <c r="K22" s="13">
        <v>13</v>
      </c>
      <c r="L22" s="16"/>
      <c r="M22" s="16"/>
      <c r="N22" s="18">
        <f t="shared" si="1"/>
        <v>13</v>
      </c>
      <c r="O22" s="16"/>
      <c r="P22" s="16"/>
    </row>
    <row r="23" spans="1:16" x14ac:dyDescent="0.25">
      <c r="B23" t="s">
        <v>71</v>
      </c>
      <c r="C23" t="s">
        <v>72</v>
      </c>
      <c r="D23" t="s">
        <v>67</v>
      </c>
      <c r="E23" t="s">
        <v>68</v>
      </c>
      <c r="F23" s="13">
        <v>2.5</v>
      </c>
      <c r="G23" s="13">
        <v>5</v>
      </c>
      <c r="H23" s="18">
        <f t="shared" ref="H23:H28" si="2">SUM(F23:G23)</f>
        <v>7.5</v>
      </c>
      <c r="I23" s="16"/>
      <c r="J23" s="16"/>
      <c r="K23" s="13"/>
      <c r="L23" s="16"/>
      <c r="M23" s="16"/>
      <c r="N23" s="18">
        <f t="shared" si="1"/>
        <v>2.5</v>
      </c>
      <c r="O23" s="16"/>
      <c r="P23" s="16"/>
    </row>
    <row r="24" spans="1:16" x14ac:dyDescent="0.25">
      <c r="B24" t="s">
        <v>73</v>
      </c>
      <c r="C24" t="s">
        <v>74</v>
      </c>
      <c r="D24" t="s">
        <v>75</v>
      </c>
      <c r="E24" t="s">
        <v>68</v>
      </c>
      <c r="F24" s="13">
        <v>10</v>
      </c>
      <c r="G24" s="13">
        <v>0</v>
      </c>
      <c r="H24" s="18">
        <f t="shared" si="2"/>
        <v>10</v>
      </c>
      <c r="I24" s="16"/>
      <c r="J24" s="16"/>
      <c r="K24" s="13">
        <v>78</v>
      </c>
      <c r="L24" s="16"/>
      <c r="M24" s="16"/>
      <c r="N24" s="18">
        <f t="shared" si="1"/>
        <v>88</v>
      </c>
      <c r="O24" s="16"/>
      <c r="P24" s="16"/>
    </row>
    <row r="25" spans="1:16" x14ac:dyDescent="0.25">
      <c r="B25" t="s">
        <v>73</v>
      </c>
      <c r="C25" t="s">
        <v>76</v>
      </c>
      <c r="D25" t="s">
        <v>77</v>
      </c>
      <c r="E25" t="s">
        <v>68</v>
      </c>
      <c r="F25" s="13">
        <v>5</v>
      </c>
      <c r="G25" s="13"/>
      <c r="H25" s="18">
        <f t="shared" si="2"/>
        <v>5</v>
      </c>
      <c r="I25" s="16"/>
      <c r="J25" s="16"/>
      <c r="K25" s="13">
        <v>73</v>
      </c>
      <c r="L25" s="16"/>
      <c r="M25" s="16"/>
      <c r="N25" s="18">
        <f t="shared" si="1"/>
        <v>78</v>
      </c>
      <c r="O25" s="16"/>
      <c r="P25" s="16"/>
    </row>
    <row r="26" spans="1:16" x14ac:dyDescent="0.25">
      <c r="B26" t="s">
        <v>78</v>
      </c>
      <c r="C26" t="s">
        <v>54</v>
      </c>
      <c r="D26" t="s">
        <v>79</v>
      </c>
      <c r="E26" t="s">
        <v>68</v>
      </c>
      <c r="F26" s="13">
        <v>5</v>
      </c>
      <c r="G26" s="13"/>
      <c r="H26" s="18">
        <f t="shared" si="2"/>
        <v>5</v>
      </c>
      <c r="I26" s="16"/>
      <c r="J26" s="16"/>
      <c r="K26" s="13">
        <v>66</v>
      </c>
      <c r="L26" s="16"/>
      <c r="M26" s="16"/>
      <c r="N26" s="18">
        <f t="shared" si="1"/>
        <v>71</v>
      </c>
      <c r="O26" s="16"/>
      <c r="P26" s="16"/>
    </row>
    <row r="27" spans="1:16" x14ac:dyDescent="0.25">
      <c r="B27" t="s">
        <v>78</v>
      </c>
      <c r="C27" t="s">
        <v>80</v>
      </c>
      <c r="D27" t="s">
        <v>75</v>
      </c>
      <c r="E27" t="s">
        <v>68</v>
      </c>
      <c r="F27" s="13">
        <v>16.5</v>
      </c>
      <c r="G27" s="13">
        <v>15</v>
      </c>
      <c r="H27" s="18">
        <f t="shared" si="2"/>
        <v>31.5</v>
      </c>
      <c r="I27" s="16"/>
      <c r="J27" s="16"/>
      <c r="K27" s="13"/>
      <c r="L27" s="16"/>
      <c r="M27" s="16"/>
      <c r="N27" s="18">
        <f t="shared" si="1"/>
        <v>16.5</v>
      </c>
      <c r="O27" s="16"/>
      <c r="P27" s="16"/>
    </row>
    <row r="28" spans="1:16" x14ac:dyDescent="0.25">
      <c r="B28" t="s">
        <v>78</v>
      </c>
      <c r="C28" t="s">
        <v>81</v>
      </c>
      <c r="D28" t="s">
        <v>82</v>
      </c>
      <c r="E28" t="s">
        <v>68</v>
      </c>
      <c r="F28" s="13">
        <v>5.5</v>
      </c>
      <c r="G28" s="13">
        <v>16</v>
      </c>
      <c r="H28" s="18">
        <f t="shared" si="2"/>
        <v>21.5</v>
      </c>
      <c r="I28" s="16"/>
      <c r="J28" s="16"/>
      <c r="K28" s="13"/>
      <c r="L28" s="16"/>
      <c r="M28" s="16"/>
      <c r="N28" s="18">
        <f t="shared" si="1"/>
        <v>5.5</v>
      </c>
      <c r="O28" s="16"/>
      <c r="P28" s="16"/>
    </row>
    <row r="29" spans="1:16" x14ac:dyDescent="0.25">
      <c r="F29" s="13"/>
      <c r="G29" s="13"/>
      <c r="H29" s="18">
        <f t="shared" si="0"/>
        <v>0</v>
      </c>
      <c r="I29" s="16"/>
      <c r="J29" s="16"/>
      <c r="K29" s="13"/>
      <c r="L29" s="16"/>
      <c r="M29" s="16"/>
      <c r="N29" s="18">
        <f t="shared" si="1"/>
        <v>0</v>
      </c>
      <c r="O29" s="16"/>
      <c r="P29" s="16"/>
    </row>
    <row r="30" spans="1:16" x14ac:dyDescent="0.25">
      <c r="F30" s="13"/>
      <c r="G30" s="13"/>
      <c r="H30" s="18">
        <f t="shared" si="0"/>
        <v>0</v>
      </c>
      <c r="I30" s="16"/>
      <c r="J30" s="16"/>
      <c r="K30" s="13"/>
      <c r="L30" s="16"/>
      <c r="M30" s="16"/>
      <c r="N30" s="18">
        <f t="shared" si="1"/>
        <v>0</v>
      </c>
      <c r="O30" s="16"/>
      <c r="P30" s="16"/>
    </row>
    <row r="31" spans="1:16" x14ac:dyDescent="0.25">
      <c r="F31" s="13"/>
      <c r="G31" s="13"/>
      <c r="H31" s="18">
        <f t="shared" si="0"/>
        <v>0</v>
      </c>
      <c r="I31" s="16"/>
      <c r="J31" s="16"/>
      <c r="K31" s="13"/>
      <c r="L31" s="16"/>
      <c r="M31" s="16"/>
      <c r="N31" s="18">
        <f t="shared" si="1"/>
        <v>0</v>
      </c>
      <c r="O31" s="16"/>
      <c r="P31" s="16"/>
    </row>
    <row r="32" spans="1:16" x14ac:dyDescent="0.25">
      <c r="F32" s="13"/>
      <c r="G32" s="13"/>
      <c r="H32" s="18">
        <f t="shared" si="0"/>
        <v>0</v>
      </c>
      <c r="I32" s="16"/>
      <c r="J32" s="16"/>
      <c r="K32" s="13"/>
      <c r="L32" s="16"/>
      <c r="M32" s="16"/>
      <c r="N32" s="18">
        <f t="shared" si="1"/>
        <v>0</v>
      </c>
      <c r="O32" s="16"/>
      <c r="P32" s="16"/>
    </row>
    <row r="33" spans="6:16" x14ac:dyDescent="0.25">
      <c r="F33" s="13"/>
      <c r="G33" s="13"/>
      <c r="H33" s="18">
        <f t="shared" si="0"/>
        <v>0</v>
      </c>
      <c r="I33" s="16"/>
      <c r="J33" s="16"/>
      <c r="K33" s="13"/>
      <c r="L33" s="16"/>
      <c r="M33" s="16"/>
      <c r="N33" s="18">
        <f t="shared" si="1"/>
        <v>0</v>
      </c>
      <c r="O33" s="16"/>
      <c r="P33" s="16"/>
    </row>
    <row r="34" spans="6:16" x14ac:dyDescent="0.25">
      <c r="F34" s="13"/>
      <c r="G34" s="13"/>
      <c r="H34" s="18">
        <f t="shared" si="0"/>
        <v>0</v>
      </c>
      <c r="I34" s="16"/>
      <c r="J34" s="16"/>
      <c r="K34" s="13"/>
      <c r="L34" s="16"/>
      <c r="M34" s="16"/>
      <c r="N34" s="18">
        <f t="shared" si="1"/>
        <v>0</v>
      </c>
      <c r="O34" s="16"/>
      <c r="P34" s="16"/>
    </row>
    <row r="35" spans="6:16" x14ac:dyDescent="0.25">
      <c r="F35" s="13"/>
      <c r="G35" s="13"/>
      <c r="H35" s="18">
        <f t="shared" si="0"/>
        <v>0</v>
      </c>
      <c r="I35" s="16"/>
      <c r="J35" s="16"/>
      <c r="K35" s="13"/>
      <c r="L35" s="16"/>
      <c r="M35" s="16"/>
      <c r="N35" s="18">
        <f t="shared" si="1"/>
        <v>0</v>
      </c>
      <c r="O35" s="16"/>
      <c r="P35" s="16"/>
    </row>
    <row r="36" spans="6:16" x14ac:dyDescent="0.25">
      <c r="F36" s="13"/>
      <c r="G36" s="13"/>
      <c r="H36" s="18">
        <f t="shared" si="0"/>
        <v>0</v>
      </c>
      <c r="I36" s="16"/>
      <c r="J36" s="16"/>
      <c r="K36" s="13"/>
      <c r="L36" s="16"/>
      <c r="M36" s="16"/>
      <c r="N36" s="18">
        <f t="shared" si="1"/>
        <v>0</v>
      </c>
      <c r="O36" s="16"/>
      <c r="P36" s="16"/>
    </row>
    <row r="37" spans="6:16" x14ac:dyDescent="0.25">
      <c r="F37" s="13"/>
      <c r="G37" s="13"/>
      <c r="H37" s="18">
        <f t="shared" si="0"/>
        <v>0</v>
      </c>
      <c r="I37" s="16"/>
      <c r="J37" s="16"/>
      <c r="K37" s="13"/>
      <c r="L37" s="16"/>
      <c r="M37" s="16"/>
      <c r="N37" s="18">
        <f t="shared" si="1"/>
        <v>0</v>
      </c>
      <c r="O37" s="16"/>
      <c r="P37" s="16"/>
    </row>
    <row r="38" spans="6:16" x14ac:dyDescent="0.25">
      <c r="F38" s="13"/>
      <c r="G38" s="13"/>
      <c r="H38" s="18">
        <f t="shared" ref="H38:H39" si="3">SUM(F38:G38)</f>
        <v>0</v>
      </c>
      <c r="I38" s="16"/>
      <c r="J38" s="16"/>
      <c r="K38" s="13"/>
      <c r="L38" s="16"/>
      <c r="M38" s="16"/>
      <c r="N38" s="18">
        <f t="shared" ref="N38:N39" si="4">+F38+K38</f>
        <v>0</v>
      </c>
      <c r="O38" s="16"/>
      <c r="P38" s="16"/>
    </row>
    <row r="39" spans="6:16" x14ac:dyDescent="0.25">
      <c r="F39" s="13"/>
      <c r="G39" s="13"/>
      <c r="H39" s="18">
        <f t="shared" si="3"/>
        <v>0</v>
      </c>
      <c r="I39" s="16"/>
      <c r="J39" s="16"/>
      <c r="K39" s="13"/>
      <c r="L39" s="16"/>
      <c r="M39" s="16"/>
      <c r="N39" s="18">
        <f t="shared" si="4"/>
        <v>0</v>
      </c>
      <c r="O39" s="16"/>
      <c r="P39" s="16"/>
    </row>
    <row r="40" spans="6:16" x14ac:dyDescent="0.25">
      <c r="F40" s="13"/>
      <c r="G40" s="13"/>
      <c r="H40" s="18">
        <f t="shared" si="0"/>
        <v>0</v>
      </c>
      <c r="I40" s="16"/>
      <c r="J40" s="16"/>
      <c r="K40" s="13"/>
      <c r="L40" s="16"/>
      <c r="M40" s="16"/>
      <c r="N40" s="18">
        <f t="shared" si="1"/>
        <v>0</v>
      </c>
      <c r="O40" s="16"/>
      <c r="P40" s="16"/>
    </row>
    <row r="41" spans="6:16" x14ac:dyDescent="0.25">
      <c r="F41" s="13"/>
      <c r="G41" s="13"/>
      <c r="H41" s="18">
        <f t="shared" si="0"/>
        <v>0</v>
      </c>
      <c r="I41" s="16"/>
      <c r="J41" s="16"/>
      <c r="K41" s="13"/>
      <c r="L41" s="16"/>
      <c r="M41" s="16"/>
      <c r="N41" s="18">
        <f t="shared" si="1"/>
        <v>0</v>
      </c>
      <c r="O41" s="16"/>
      <c r="P41" s="16"/>
    </row>
    <row r="42" spans="6:16" x14ac:dyDescent="0.25">
      <c r="F42" s="13"/>
      <c r="G42" s="13"/>
      <c r="H42" s="18">
        <f t="shared" ref="H42:H45" si="5">SUM(F42:G42)</f>
        <v>0</v>
      </c>
      <c r="I42" s="16"/>
      <c r="J42" s="16"/>
      <c r="K42" s="13"/>
      <c r="L42" s="16"/>
      <c r="M42" s="16"/>
      <c r="N42" s="18">
        <f t="shared" ref="N42:N45" si="6">+F42+K42</f>
        <v>0</v>
      </c>
      <c r="O42" s="16"/>
      <c r="P42" s="16"/>
    </row>
    <row r="43" spans="6:16" x14ac:dyDescent="0.25">
      <c r="F43" s="13"/>
      <c r="G43" s="13"/>
      <c r="H43" s="18">
        <f t="shared" si="5"/>
        <v>0</v>
      </c>
      <c r="I43" s="16"/>
      <c r="J43" s="16"/>
      <c r="K43" s="13"/>
      <c r="L43" s="16"/>
      <c r="M43" s="16"/>
      <c r="N43" s="18">
        <f t="shared" si="6"/>
        <v>0</v>
      </c>
      <c r="O43" s="16"/>
      <c r="P43" s="16"/>
    </row>
    <row r="44" spans="6:16" x14ac:dyDescent="0.25">
      <c r="F44" s="13"/>
      <c r="G44" s="13"/>
      <c r="H44" s="18">
        <f t="shared" si="5"/>
        <v>0</v>
      </c>
      <c r="I44" s="16"/>
      <c r="J44" s="16"/>
      <c r="K44" s="13"/>
      <c r="L44" s="16"/>
      <c r="M44" s="16"/>
      <c r="N44" s="18">
        <f t="shared" si="6"/>
        <v>0</v>
      </c>
      <c r="O44" s="16"/>
      <c r="P44" s="16"/>
    </row>
    <row r="45" spans="6:16" s="21" customFormat="1" ht="15.75" thickBot="1" x14ac:dyDescent="0.3">
      <c r="F45" s="22"/>
      <c r="G45" s="22"/>
      <c r="H45" s="23">
        <f t="shared" si="5"/>
        <v>0</v>
      </c>
      <c r="I45" s="24"/>
      <c r="J45" s="24"/>
      <c r="K45" s="22"/>
      <c r="L45" s="24"/>
      <c r="M45" s="24"/>
      <c r="N45" s="23">
        <f t="shared" si="6"/>
        <v>0</v>
      </c>
      <c r="O45" s="24"/>
      <c r="P45" s="24"/>
    </row>
    <row r="46" spans="6:16" s="25" customFormat="1" ht="15.75" thickTop="1" x14ac:dyDescent="0.25">
      <c r="F46" s="26"/>
      <c r="G46" s="26"/>
      <c r="H46" s="26">
        <f t="shared" ref="H46" si="7">SUM(F46:G46)</f>
        <v>0</v>
      </c>
      <c r="I46" s="26"/>
      <c r="J46" s="26"/>
      <c r="K46" s="26"/>
      <c r="L46" s="26"/>
      <c r="M46" s="26"/>
      <c r="N46" s="26">
        <f t="shared" ref="N46" si="8">+F46+K46</f>
        <v>0</v>
      </c>
      <c r="O46" s="26"/>
      <c r="P46" s="26"/>
    </row>
  </sheetData>
  <mergeCells count="5">
    <mergeCell ref="F4:J4"/>
    <mergeCell ref="N4:P4"/>
    <mergeCell ref="F1:G1"/>
    <mergeCell ref="F2:G2"/>
    <mergeCell ref="F3:G3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Ogle</dc:creator>
  <cp:lastModifiedBy>Judith</cp:lastModifiedBy>
  <dcterms:created xsi:type="dcterms:W3CDTF">2014-12-03T22:35:54Z</dcterms:created>
  <dcterms:modified xsi:type="dcterms:W3CDTF">2015-09-26T03:54:43Z</dcterms:modified>
</cp:coreProperties>
</file>